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2995" windowHeight="9270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G24" i="1" l="1"/>
</calcChain>
</file>

<file path=xl/sharedStrings.xml><?xml version="1.0" encoding="utf-8"?>
<sst xmlns="http://schemas.openxmlformats.org/spreadsheetml/2006/main" count="42" uniqueCount="42">
  <si>
    <t>Águas Mornas</t>
  </si>
  <si>
    <t>Alfredo Wagner</t>
  </si>
  <si>
    <t>Angelina</t>
  </si>
  <si>
    <t>Anitápolis</t>
  </si>
  <si>
    <t>Antônio Carlos</t>
  </si>
  <si>
    <t>Biguaçu</t>
  </si>
  <si>
    <t>Canelinha</t>
  </si>
  <si>
    <t>Florianópolis</t>
  </si>
  <si>
    <t>Garopaba</t>
  </si>
  <si>
    <t>Governador Celso Ramos</t>
  </si>
  <si>
    <t>Leoberto Leal</t>
  </si>
  <si>
    <t>Major Gercino</t>
  </si>
  <si>
    <t>Nova Trento</t>
  </si>
  <si>
    <t>Palhoça</t>
  </si>
  <si>
    <t>Paulo Lopes</t>
  </si>
  <si>
    <t>Rancho Queimado</t>
  </si>
  <si>
    <t>Santo Amaro da Imperatriz</t>
  </si>
  <si>
    <t>São Bonifácio</t>
  </si>
  <si>
    <t>São João Batista</t>
  </si>
  <si>
    <t>São José</t>
  </si>
  <si>
    <t>São Pedro de Alcântara</t>
  </si>
  <si>
    <t>Tijucas</t>
  </si>
  <si>
    <t>Nº</t>
  </si>
  <si>
    <t>Município</t>
  </si>
  <si>
    <r>
      <t xml:space="preserve">Art. 6º I </t>
    </r>
    <r>
      <rPr>
        <b/>
        <sz val="8"/>
        <color theme="1"/>
        <rFont val="Arial"/>
        <family val="2"/>
      </rPr>
      <t>Apoio a produções áudio visual</t>
    </r>
  </si>
  <si>
    <r>
      <t xml:space="preserve">Art. 6º II </t>
    </r>
    <r>
      <rPr>
        <b/>
        <sz val="8"/>
        <color theme="1"/>
        <rFont val="Arial"/>
        <family val="2"/>
      </rPr>
      <t>Apoio a sala de cinemas</t>
    </r>
  </si>
  <si>
    <r>
      <t xml:space="preserve">Art. 6º III </t>
    </r>
    <r>
      <rPr>
        <b/>
        <sz val="8"/>
        <color theme="1"/>
        <rFont val="Arial"/>
        <family val="2"/>
      </rPr>
      <t>Formação, Qualificação e Difusão</t>
    </r>
  </si>
  <si>
    <r>
      <t xml:space="preserve">Art. 8º </t>
    </r>
    <r>
      <rPr>
        <b/>
        <sz val="8"/>
        <color theme="1"/>
        <rFont val="Arial"/>
        <family val="2"/>
      </rPr>
      <t>Demais áreas da Cultura</t>
    </r>
  </si>
  <si>
    <t>Valor total</t>
  </si>
  <si>
    <t>Termo de Adesão</t>
  </si>
  <si>
    <r>
      <t>Plano de Ação</t>
    </r>
    <r>
      <rPr>
        <sz val="12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11/07/2023</t>
    </r>
  </si>
  <si>
    <r>
      <t xml:space="preserve">Escuta Pública </t>
    </r>
    <r>
      <rPr>
        <sz val="8"/>
        <color theme="1"/>
        <rFont val="Arial"/>
        <family val="2"/>
      </rPr>
      <t>15/07/2023</t>
    </r>
  </si>
  <si>
    <r>
      <t xml:space="preserve">Adequação orçament. </t>
    </r>
    <r>
      <rPr>
        <sz val="8"/>
        <color theme="1"/>
        <rFont val="Arial"/>
        <family val="2"/>
      </rPr>
      <t>14/12/2023</t>
    </r>
  </si>
  <si>
    <t xml:space="preserve">Busca ativa </t>
  </si>
  <si>
    <t>Editais</t>
  </si>
  <si>
    <t>Análise prop.</t>
  </si>
  <si>
    <r>
      <t xml:space="preserve">Pagamentos </t>
    </r>
    <r>
      <rPr>
        <sz val="8"/>
        <color theme="1"/>
        <rFont val="Arial"/>
        <family val="2"/>
      </rPr>
      <t>31/12/2023</t>
    </r>
  </si>
  <si>
    <r>
      <t xml:space="preserve"> BB Ágil  </t>
    </r>
    <r>
      <rPr>
        <b/>
        <sz val="8"/>
        <color theme="1"/>
        <rFont val="Arial"/>
        <family val="2"/>
      </rPr>
      <t>tesouraria</t>
    </r>
  </si>
  <si>
    <r>
      <t>Prest. Contas Agentes</t>
    </r>
    <r>
      <rPr>
        <sz val="8"/>
        <color theme="1"/>
        <rFont val="Arial"/>
        <family val="2"/>
      </rPr>
      <t xml:space="preserve"> 30/01/2023</t>
    </r>
  </si>
  <si>
    <r>
      <rPr>
        <b/>
        <sz val="10"/>
        <color theme="1"/>
        <rFont val="Arial"/>
        <family val="2"/>
      </rPr>
      <t>Relatório de Gestão</t>
    </r>
    <r>
      <rPr>
        <b/>
        <sz val="11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 xml:space="preserve"> 15/06/2025</t>
    </r>
  </si>
  <si>
    <r>
      <t xml:space="preserve">SMC </t>
    </r>
    <r>
      <rPr>
        <sz val="8"/>
        <color theme="1"/>
        <rFont val="Arial"/>
        <family val="2"/>
      </rPr>
      <t>11/07/2024</t>
    </r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</si>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</sst>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_-[$R$-416]\ * #,##0.00_-;\-[$R$-416]\ * #,##0.00_-;_-[$R$-416]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sz val="7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3" borderId="1" xfId="0" applyFont="1" applyFill="1" applyBorder="1"/>
    <xf numFmtId="0" fontId="1" fillId="3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vertical="center"/>
    </xf>
    <xf numFmtId="168" fontId="2" fillId="4" borderId="1" xfId="0" applyNumberFormat="1" applyFont="1" applyFill="1" applyBorder="1"/>
    <xf numFmtId="168" fontId="3" fillId="4" borderId="1" xfId="0" applyNumberFormat="1" applyFont="1" applyFill="1" applyBorder="1"/>
    <xf numFmtId="0" fontId="2" fillId="4" borderId="1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vertical="center"/>
    </xf>
    <xf numFmtId="168" fontId="2" fillId="4" borderId="2" xfId="0" applyNumberFormat="1" applyFont="1" applyFill="1" applyBorder="1"/>
    <xf numFmtId="168" fontId="3" fillId="4" borderId="2" xfId="0" applyNumberFormat="1" applyFont="1" applyFill="1" applyBorder="1"/>
    <xf numFmtId="0" fontId="2" fillId="3" borderId="2" xfId="0" applyFont="1" applyFill="1" applyBorder="1"/>
    <xf numFmtId="0" fontId="2" fillId="0" borderId="2" xfId="0" applyFont="1" applyBorder="1"/>
    <xf numFmtId="0" fontId="1" fillId="0" borderId="2" xfId="0" applyFont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2" fillId="4" borderId="6" xfId="0" applyFont="1" applyFill="1" applyBorder="1" applyAlignment="1">
      <alignment horizontal="center"/>
    </xf>
    <xf numFmtId="0" fontId="2" fillId="4" borderId="6" xfId="0" applyFont="1" applyFill="1" applyBorder="1" applyAlignment="1">
      <alignment vertical="center"/>
    </xf>
    <xf numFmtId="168" fontId="2" fillId="4" borderId="6" xfId="0" applyNumberFormat="1" applyFont="1" applyFill="1" applyBorder="1"/>
    <xf numFmtId="168" fontId="3" fillId="4" borderId="6" xfId="0" applyNumberFormat="1" applyFont="1" applyFill="1" applyBorder="1"/>
    <xf numFmtId="0" fontId="2" fillId="3" borderId="6" xfId="0" applyFont="1" applyFill="1" applyBorder="1"/>
    <xf numFmtId="0" fontId="2" fillId="0" borderId="6" xfId="0" applyFont="1" applyBorder="1"/>
    <xf numFmtId="0" fontId="1" fillId="0" borderId="6" xfId="0" applyFont="1" applyBorder="1"/>
    <xf numFmtId="0" fontId="1" fillId="3" borderId="6" xfId="0" applyFont="1" applyFill="1" applyBorder="1"/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168" fontId="3" fillId="2" borderId="4" xfId="0" applyNumberFormat="1" applyFont="1" applyFill="1" applyBorder="1"/>
    <xf numFmtId="0" fontId="5" fillId="2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abSelected="1" zoomScale="90" zoomScaleNormal="90" workbookViewId="0">
      <selection activeCell="C28" sqref="C28"/>
    </sheetView>
  </sheetViews>
  <sheetFormatPr defaultRowHeight="15" x14ac:dyDescent="0.25"/>
  <cols>
    <col min="1" max="1" width="4.7109375" customWidth="1"/>
    <col min="2" max="2" width="29.42578125" customWidth="1"/>
    <col min="3" max="3" width="19.85546875" bestFit="1" customWidth="1"/>
    <col min="4" max="5" width="17.85546875" bestFit="1" customWidth="1"/>
    <col min="6" max="6" width="19.85546875" bestFit="1" customWidth="1"/>
    <col min="7" max="7" width="24" customWidth="1"/>
  </cols>
  <sheetData>
    <row r="1" spans="1:19" ht="65.25" customHeight="1" thickBot="1" x14ac:dyDescent="0.3">
      <c r="A1" s="28" t="s">
        <v>22</v>
      </c>
      <c r="B1" s="29" t="s">
        <v>23</v>
      </c>
      <c r="C1" s="30" t="s">
        <v>24</v>
      </c>
      <c r="D1" s="30" t="s">
        <v>25</v>
      </c>
      <c r="E1" s="30" t="s">
        <v>26</v>
      </c>
      <c r="F1" s="30" t="s">
        <v>27</v>
      </c>
      <c r="G1" s="30" t="s">
        <v>28</v>
      </c>
      <c r="H1" s="30" t="s">
        <v>30</v>
      </c>
      <c r="I1" s="31" t="s">
        <v>29</v>
      </c>
      <c r="J1" s="30" t="s">
        <v>31</v>
      </c>
      <c r="K1" s="32" t="s">
        <v>32</v>
      </c>
      <c r="L1" s="30" t="s">
        <v>33</v>
      </c>
      <c r="M1" s="33" t="s">
        <v>34</v>
      </c>
      <c r="N1" s="31" t="s">
        <v>35</v>
      </c>
      <c r="O1" s="31" t="s">
        <v>36</v>
      </c>
      <c r="P1" s="31" t="s">
        <v>37</v>
      </c>
      <c r="Q1" s="31" t="s">
        <v>38</v>
      </c>
      <c r="R1" s="31" t="s">
        <v>39</v>
      </c>
      <c r="S1" s="34" t="s">
        <v>40</v>
      </c>
    </row>
    <row r="2" spans="1:19" ht="15.75" x14ac:dyDescent="0.25">
      <c r="A2" s="20">
        <v>1</v>
      </c>
      <c r="B2" s="21" t="s">
        <v>0</v>
      </c>
      <c r="C2" s="22">
        <v>38405.69</v>
      </c>
      <c r="D2" s="22">
        <v>8778.65</v>
      </c>
      <c r="E2" s="22">
        <v>4407.45</v>
      </c>
      <c r="F2" s="22">
        <v>20899.14</v>
      </c>
      <c r="G2" s="23">
        <v>72490.929999999993</v>
      </c>
      <c r="H2" s="24"/>
      <c r="I2" s="25"/>
      <c r="J2" s="25"/>
      <c r="K2" s="25"/>
      <c r="L2" s="25"/>
      <c r="M2" s="26"/>
      <c r="N2" s="26"/>
      <c r="O2" s="26"/>
      <c r="P2" s="26"/>
      <c r="Q2" s="26"/>
      <c r="R2" s="26"/>
      <c r="S2" s="27"/>
    </row>
    <row r="3" spans="1:19" ht="15.75" x14ac:dyDescent="0.25">
      <c r="A3" s="5">
        <v>2</v>
      </c>
      <c r="B3" s="6" t="s">
        <v>1</v>
      </c>
      <c r="C3" s="7">
        <v>51213.11</v>
      </c>
      <c r="D3" s="7">
        <v>11706.13</v>
      </c>
      <c r="E3" s="7">
        <v>5877.23</v>
      </c>
      <c r="F3" s="7">
        <v>27868.52</v>
      </c>
      <c r="G3" s="8">
        <v>96664.99</v>
      </c>
      <c r="H3" s="3"/>
      <c r="I3" s="2"/>
      <c r="J3" s="2"/>
      <c r="K3" s="2"/>
      <c r="L3" s="2"/>
      <c r="M3" s="1"/>
      <c r="N3" s="1"/>
      <c r="O3" s="1"/>
      <c r="P3" s="1"/>
      <c r="Q3" s="1"/>
      <c r="R3" s="1"/>
      <c r="S3" s="1"/>
    </row>
    <row r="4" spans="1:19" ht="15.75" x14ac:dyDescent="0.25">
      <c r="A4" s="5">
        <v>3</v>
      </c>
      <c r="B4" s="6" t="s">
        <v>2</v>
      </c>
      <c r="C4" s="7">
        <v>31212.99</v>
      </c>
      <c r="D4" s="7">
        <v>7134.57</v>
      </c>
      <c r="E4" s="7">
        <v>3582.01</v>
      </c>
      <c r="F4" s="7">
        <v>16985.099999999999</v>
      </c>
      <c r="G4" s="8">
        <v>58914.67</v>
      </c>
      <c r="H4" s="3"/>
      <c r="I4" s="2"/>
      <c r="J4" s="2"/>
      <c r="K4" s="2"/>
      <c r="L4" s="2"/>
      <c r="M4" s="1"/>
      <c r="N4" s="1"/>
      <c r="O4" s="1"/>
      <c r="P4" s="1"/>
      <c r="Q4" s="1"/>
      <c r="R4" s="1"/>
      <c r="S4" s="1"/>
    </row>
    <row r="5" spans="1:19" ht="15.75" x14ac:dyDescent="0.25">
      <c r="A5" s="5">
        <v>4</v>
      </c>
      <c r="B5" s="6" t="s">
        <v>3</v>
      </c>
      <c r="C5" s="7">
        <v>25844.14</v>
      </c>
      <c r="D5" s="7">
        <v>5907.37</v>
      </c>
      <c r="E5" s="7">
        <v>2965.88</v>
      </c>
      <c r="F5" s="7">
        <v>14063.55</v>
      </c>
      <c r="G5" s="8">
        <v>48780.94</v>
      </c>
      <c r="H5" s="3"/>
      <c r="I5" s="2"/>
      <c r="J5" s="2"/>
      <c r="K5" s="2"/>
      <c r="L5" s="2"/>
      <c r="M5" s="1"/>
      <c r="N5" s="1"/>
      <c r="O5" s="1"/>
      <c r="P5" s="1"/>
      <c r="Q5" s="1"/>
      <c r="R5" s="1"/>
      <c r="S5" s="1"/>
    </row>
    <row r="6" spans="1:19" ht="15.75" x14ac:dyDescent="0.25">
      <c r="A6" s="5">
        <v>5</v>
      </c>
      <c r="B6" s="6" t="s">
        <v>4</v>
      </c>
      <c r="C6" s="7">
        <v>45987.39</v>
      </c>
      <c r="D6" s="7">
        <v>10511.65</v>
      </c>
      <c r="E6" s="7">
        <v>5277.53</v>
      </c>
      <c r="F6" s="7">
        <v>25024.85</v>
      </c>
      <c r="G6" s="8">
        <v>86801.42</v>
      </c>
      <c r="H6" s="3"/>
      <c r="I6" s="2"/>
      <c r="J6" s="2"/>
      <c r="K6" s="2"/>
      <c r="L6" s="2"/>
      <c r="M6" s="1"/>
      <c r="N6" s="1"/>
      <c r="O6" s="1"/>
      <c r="P6" s="1"/>
      <c r="Q6" s="1"/>
      <c r="R6" s="1"/>
      <c r="S6" s="1"/>
    </row>
    <row r="7" spans="1:19" ht="15.75" x14ac:dyDescent="0.25">
      <c r="A7" s="5">
        <v>6</v>
      </c>
      <c r="B7" s="6" t="s">
        <v>5</v>
      </c>
      <c r="C7" s="7">
        <v>314677.12</v>
      </c>
      <c r="D7" s="7">
        <v>71927.899999999994</v>
      </c>
      <c r="E7" s="7">
        <v>36112.44</v>
      </c>
      <c r="F7" s="7">
        <v>171237.1</v>
      </c>
      <c r="G7" s="8">
        <v>593954.56000000006</v>
      </c>
      <c r="H7" s="3"/>
      <c r="I7" s="2"/>
      <c r="J7" s="2"/>
      <c r="K7" s="2"/>
      <c r="L7" s="2"/>
      <c r="M7" s="1"/>
      <c r="N7" s="1"/>
      <c r="O7" s="1"/>
      <c r="P7" s="1"/>
      <c r="Q7" s="1"/>
      <c r="R7" s="1"/>
      <c r="S7" s="1"/>
    </row>
    <row r="8" spans="1:19" ht="15.75" x14ac:dyDescent="0.25">
      <c r="A8" s="5">
        <v>7</v>
      </c>
      <c r="B8" s="6" t="s">
        <v>6</v>
      </c>
      <c r="C8" s="7">
        <v>64755.12</v>
      </c>
      <c r="D8" s="7">
        <v>14801.52</v>
      </c>
      <c r="E8" s="7">
        <v>7431.32</v>
      </c>
      <c r="F8" s="7">
        <v>35237.64</v>
      </c>
      <c r="G8" s="8">
        <v>122225.60000000001</v>
      </c>
      <c r="H8" s="3"/>
      <c r="I8" s="2"/>
      <c r="J8" s="2"/>
      <c r="K8" s="2"/>
      <c r="L8" s="2"/>
      <c r="M8" s="1"/>
      <c r="N8" s="1"/>
      <c r="O8" s="1"/>
      <c r="P8" s="1"/>
      <c r="Q8" s="1"/>
      <c r="R8" s="1"/>
      <c r="S8" s="4"/>
    </row>
    <row r="9" spans="1:19" ht="15.75" x14ac:dyDescent="0.25">
      <c r="A9" s="5">
        <v>8</v>
      </c>
      <c r="B9" s="6" t="s">
        <v>7</v>
      </c>
      <c r="C9" s="7">
        <v>2165818.61</v>
      </c>
      <c r="D9" s="7">
        <v>495055.93</v>
      </c>
      <c r="E9" s="7">
        <v>248549.97</v>
      </c>
      <c r="F9" s="7">
        <v>1178568.3400000001</v>
      </c>
      <c r="G9" s="8">
        <v>4087992.85</v>
      </c>
      <c r="H9" s="3"/>
      <c r="I9" s="2"/>
      <c r="J9" s="2"/>
      <c r="K9" s="2"/>
      <c r="L9" s="2"/>
      <c r="M9" s="1"/>
      <c r="N9" s="1"/>
      <c r="O9" s="1"/>
      <c r="P9" s="1"/>
      <c r="Q9" s="1"/>
      <c r="R9" s="1"/>
      <c r="S9" s="1"/>
    </row>
    <row r="10" spans="1:19" ht="15.75" x14ac:dyDescent="0.25">
      <c r="A10" s="5">
        <v>9</v>
      </c>
      <c r="B10" s="6" t="s">
        <v>8</v>
      </c>
      <c r="C10" s="7">
        <v>121036.15</v>
      </c>
      <c r="D10" s="7">
        <v>27666.06</v>
      </c>
      <c r="E10" s="7">
        <v>13890.14</v>
      </c>
      <c r="F10" s="7">
        <v>65863.95</v>
      </c>
      <c r="G10" s="8">
        <v>228456.3</v>
      </c>
      <c r="H10" s="3"/>
      <c r="I10" s="2"/>
      <c r="J10" s="2"/>
      <c r="K10" s="2"/>
      <c r="L10" s="2"/>
      <c r="M10" s="1"/>
      <c r="N10" s="1"/>
      <c r="O10" s="1"/>
      <c r="P10" s="1"/>
      <c r="Q10" s="1"/>
      <c r="R10" s="1"/>
      <c r="S10" s="1"/>
    </row>
    <row r="11" spans="1:19" ht="15.75" x14ac:dyDescent="0.25">
      <c r="A11" s="5">
        <v>10</v>
      </c>
      <c r="B11" s="9" t="s">
        <v>9</v>
      </c>
      <c r="C11" s="7">
        <v>77449.350000000006</v>
      </c>
      <c r="D11" s="7">
        <v>17703.13</v>
      </c>
      <c r="E11" s="7">
        <v>8888.11</v>
      </c>
      <c r="F11" s="7">
        <v>42145.43</v>
      </c>
      <c r="G11" s="8">
        <v>146186.01999999999</v>
      </c>
      <c r="H11" s="3"/>
      <c r="I11" s="2"/>
      <c r="J11" s="2"/>
      <c r="K11" s="2"/>
      <c r="L11" s="2"/>
      <c r="M11" s="1"/>
      <c r="N11" s="1"/>
      <c r="O11" s="1"/>
      <c r="P11" s="1"/>
      <c r="Q11" s="1"/>
      <c r="R11" s="1"/>
      <c r="S11" s="4"/>
    </row>
    <row r="12" spans="1:19" ht="15.75" x14ac:dyDescent="0.25">
      <c r="A12" s="5">
        <v>11</v>
      </c>
      <c r="B12" s="6" t="s">
        <v>10</v>
      </c>
      <c r="C12" s="7">
        <v>24879.01</v>
      </c>
      <c r="D12" s="7">
        <v>5686.76</v>
      </c>
      <c r="E12" s="7">
        <v>2855.12</v>
      </c>
      <c r="F12" s="7">
        <v>13538.35</v>
      </c>
      <c r="G12" s="8">
        <v>46959.24</v>
      </c>
      <c r="H12" s="3"/>
      <c r="I12" s="2"/>
      <c r="J12" s="2"/>
      <c r="K12" s="2"/>
      <c r="L12" s="2"/>
      <c r="M12" s="1"/>
      <c r="N12" s="1"/>
      <c r="O12" s="1"/>
      <c r="P12" s="1"/>
      <c r="Q12" s="1"/>
      <c r="R12" s="1"/>
      <c r="S12" s="1"/>
    </row>
    <row r="13" spans="1:19" ht="15.75" x14ac:dyDescent="0.25">
      <c r="A13" s="5">
        <v>12</v>
      </c>
      <c r="B13" s="6" t="s">
        <v>11</v>
      </c>
      <c r="C13" s="7">
        <v>26732.22</v>
      </c>
      <c r="D13" s="7">
        <v>6110.37</v>
      </c>
      <c r="E13" s="7">
        <v>3067.8</v>
      </c>
      <c r="F13" s="7">
        <v>14546.81</v>
      </c>
      <c r="G13" s="8">
        <v>50457.2</v>
      </c>
      <c r="H13" s="3"/>
      <c r="I13" s="2"/>
      <c r="J13" s="2"/>
      <c r="K13" s="2"/>
      <c r="L13" s="2"/>
      <c r="M13" s="1"/>
      <c r="N13" s="1"/>
      <c r="O13" s="1"/>
      <c r="P13" s="1"/>
      <c r="Q13" s="1"/>
      <c r="R13" s="1"/>
      <c r="S13" s="1"/>
    </row>
    <row r="14" spans="1:19" ht="15.75" x14ac:dyDescent="0.25">
      <c r="A14" s="5">
        <v>13</v>
      </c>
      <c r="B14" s="6" t="s">
        <v>12</v>
      </c>
      <c r="C14" s="7">
        <v>78443.850000000006</v>
      </c>
      <c r="D14" s="7">
        <v>17930.45</v>
      </c>
      <c r="E14" s="7">
        <v>9002.24</v>
      </c>
      <c r="F14" s="7">
        <v>42686.6</v>
      </c>
      <c r="G14" s="8">
        <v>148063.14000000001</v>
      </c>
      <c r="H14" s="3"/>
      <c r="I14" s="2"/>
      <c r="J14" s="2"/>
      <c r="K14" s="2"/>
      <c r="L14" s="2"/>
      <c r="M14" s="1"/>
      <c r="N14" s="1"/>
      <c r="O14" s="1"/>
      <c r="P14" s="1"/>
      <c r="Q14" s="1"/>
      <c r="R14" s="1"/>
      <c r="S14" s="1"/>
    </row>
    <row r="15" spans="1:19" ht="15.75" x14ac:dyDescent="0.25">
      <c r="A15" s="5">
        <v>14</v>
      </c>
      <c r="B15" s="6" t="s">
        <v>13</v>
      </c>
      <c r="C15" s="7">
        <v>778123.63</v>
      </c>
      <c r="D15" s="7">
        <v>177861.03</v>
      </c>
      <c r="E15" s="7">
        <v>89297.69</v>
      </c>
      <c r="F15" s="7">
        <v>423429.68</v>
      </c>
      <c r="G15" s="8">
        <v>1468712.03</v>
      </c>
      <c r="H15" s="3"/>
      <c r="I15" s="2"/>
      <c r="J15" s="2"/>
      <c r="K15" s="2"/>
      <c r="L15" s="2"/>
      <c r="M15" s="1"/>
      <c r="N15" s="1"/>
      <c r="O15" s="1"/>
      <c r="P15" s="1"/>
      <c r="Q15" s="1"/>
      <c r="R15" s="1"/>
      <c r="S15" s="1"/>
    </row>
    <row r="16" spans="1:19" ht="15.75" x14ac:dyDescent="0.25">
      <c r="A16" s="5">
        <v>15</v>
      </c>
      <c r="B16" s="6" t="s">
        <v>14</v>
      </c>
      <c r="C16" s="7">
        <v>42060.76</v>
      </c>
      <c r="D16" s="7">
        <v>9614.1200000000008</v>
      </c>
      <c r="E16" s="7">
        <v>4826.91</v>
      </c>
      <c r="F16" s="7">
        <v>22888.11</v>
      </c>
      <c r="G16" s="8">
        <v>79389.899999999994</v>
      </c>
      <c r="H16" s="3"/>
      <c r="I16" s="2"/>
      <c r="J16" s="2"/>
      <c r="K16" s="2"/>
      <c r="L16" s="2"/>
      <c r="M16" s="1"/>
      <c r="N16" s="1"/>
      <c r="O16" s="1"/>
      <c r="P16" s="1"/>
      <c r="Q16" s="1"/>
      <c r="R16" s="1"/>
      <c r="S16" s="1"/>
    </row>
    <row r="17" spans="1:19" ht="15.75" x14ac:dyDescent="0.25">
      <c r="A17" s="5">
        <v>16</v>
      </c>
      <c r="B17" s="9" t="s">
        <v>15</v>
      </c>
      <c r="C17" s="7">
        <v>24647.81</v>
      </c>
      <c r="D17" s="7">
        <v>5633.92</v>
      </c>
      <c r="E17" s="7">
        <v>2828.59</v>
      </c>
      <c r="F17" s="7">
        <v>13412.54</v>
      </c>
      <c r="G17" s="8">
        <v>46522.86</v>
      </c>
      <c r="H17" s="3"/>
      <c r="I17" s="2"/>
      <c r="J17" s="2"/>
      <c r="K17" s="2"/>
      <c r="L17" s="2"/>
      <c r="M17" s="1"/>
      <c r="N17" s="1"/>
      <c r="O17" s="1"/>
      <c r="P17" s="1"/>
      <c r="Q17" s="1"/>
      <c r="R17" s="1"/>
      <c r="S17" s="1"/>
    </row>
    <row r="18" spans="1:19" ht="15.75" x14ac:dyDescent="0.25">
      <c r="A18" s="5">
        <v>17</v>
      </c>
      <c r="B18" s="9" t="s">
        <v>16</v>
      </c>
      <c r="C18" s="7">
        <v>120437.99</v>
      </c>
      <c r="D18" s="7">
        <v>27529.33</v>
      </c>
      <c r="E18" s="7">
        <v>13821.5</v>
      </c>
      <c r="F18" s="7">
        <v>65538.45</v>
      </c>
      <c r="G18" s="8">
        <v>227327.27</v>
      </c>
      <c r="H18" s="3"/>
      <c r="I18" s="2"/>
      <c r="J18" s="2"/>
      <c r="K18" s="2"/>
      <c r="L18" s="2"/>
      <c r="M18" s="1"/>
      <c r="N18" s="1"/>
      <c r="O18" s="1"/>
      <c r="P18" s="1"/>
      <c r="Q18" s="1"/>
      <c r="R18" s="1"/>
      <c r="S18" s="1"/>
    </row>
    <row r="19" spans="1:19" ht="15.75" x14ac:dyDescent="0.25">
      <c r="A19" s="5">
        <v>18</v>
      </c>
      <c r="B19" s="6" t="s">
        <v>17</v>
      </c>
      <c r="C19" s="7">
        <v>24258.81</v>
      </c>
      <c r="D19" s="7">
        <v>5545</v>
      </c>
      <c r="E19" s="7">
        <v>2783.95</v>
      </c>
      <c r="F19" s="7">
        <v>13200.86</v>
      </c>
      <c r="G19" s="8">
        <v>45788.62</v>
      </c>
      <c r="H19" s="3"/>
      <c r="I19" s="2"/>
      <c r="J19" s="2"/>
      <c r="K19" s="2"/>
      <c r="L19" s="2"/>
      <c r="M19" s="1"/>
      <c r="N19" s="1"/>
      <c r="O19" s="1"/>
      <c r="P19" s="1"/>
      <c r="Q19" s="1"/>
      <c r="R19" s="1"/>
      <c r="S19" s="4"/>
    </row>
    <row r="20" spans="1:19" ht="15.75" x14ac:dyDescent="0.25">
      <c r="A20" s="5">
        <v>19</v>
      </c>
      <c r="B20" s="6" t="s">
        <v>18</v>
      </c>
      <c r="C20" s="7">
        <v>187808.42</v>
      </c>
      <c r="D20" s="7">
        <v>42928.65</v>
      </c>
      <c r="E20" s="7">
        <v>21552.95</v>
      </c>
      <c r="F20" s="7">
        <v>102199.26</v>
      </c>
      <c r="G20" s="8">
        <v>354489.28</v>
      </c>
      <c r="H20" s="3"/>
      <c r="I20" s="2"/>
      <c r="J20" s="2"/>
      <c r="K20" s="2"/>
      <c r="L20" s="2"/>
      <c r="M20" s="1"/>
      <c r="N20" s="1"/>
      <c r="O20" s="1"/>
      <c r="P20" s="1"/>
      <c r="Q20" s="1"/>
      <c r="R20" s="1"/>
      <c r="S20" s="4"/>
    </row>
    <row r="21" spans="1:19" ht="15.75" x14ac:dyDescent="0.25">
      <c r="A21" s="5">
        <v>20</v>
      </c>
      <c r="B21" s="6" t="s">
        <v>19</v>
      </c>
      <c r="C21" s="7">
        <v>1053450.1100000001</v>
      </c>
      <c r="D21" s="7">
        <v>240794.28</v>
      </c>
      <c r="E21" s="7">
        <v>120894.24</v>
      </c>
      <c r="F21" s="7">
        <v>573253.43000000005</v>
      </c>
      <c r="G21" s="8">
        <v>1988392.06</v>
      </c>
      <c r="H21" s="3"/>
      <c r="I21" s="2"/>
      <c r="J21" s="2"/>
      <c r="K21" s="2"/>
      <c r="L21" s="2"/>
      <c r="M21" s="1"/>
      <c r="N21" s="1"/>
      <c r="O21" s="1"/>
      <c r="P21" s="1"/>
      <c r="Q21" s="1"/>
      <c r="R21" s="1"/>
      <c r="S21" s="1"/>
    </row>
    <row r="22" spans="1:19" ht="15.75" x14ac:dyDescent="0.25">
      <c r="A22" s="5">
        <v>21</v>
      </c>
      <c r="B22" s="9" t="s">
        <v>20</v>
      </c>
      <c r="C22" s="7">
        <v>36203.85</v>
      </c>
      <c r="D22" s="7">
        <v>8275.36</v>
      </c>
      <c r="E22" s="7">
        <v>4154.76</v>
      </c>
      <c r="F22" s="7">
        <v>19700.96</v>
      </c>
      <c r="G22" s="8">
        <v>68334.929999999993</v>
      </c>
      <c r="H22" s="3"/>
      <c r="I22" s="2"/>
      <c r="J22" s="2"/>
      <c r="K22" s="2"/>
      <c r="L22" s="2"/>
      <c r="M22" s="1"/>
      <c r="N22" s="1"/>
      <c r="O22" s="1"/>
      <c r="P22" s="1"/>
      <c r="Q22" s="1"/>
      <c r="R22" s="1"/>
      <c r="S22" s="4"/>
    </row>
    <row r="23" spans="1:19" ht="16.5" thickBot="1" x14ac:dyDescent="0.3">
      <c r="A23" s="10">
        <v>22</v>
      </c>
      <c r="B23" s="11" t="s">
        <v>21</v>
      </c>
      <c r="C23" s="12">
        <v>188432.28</v>
      </c>
      <c r="D23" s="12">
        <v>43071.25</v>
      </c>
      <c r="E23" s="12">
        <v>21624.54</v>
      </c>
      <c r="F23" s="12">
        <v>102538.74</v>
      </c>
      <c r="G23" s="13">
        <v>355666.81</v>
      </c>
      <c r="H23" s="14"/>
      <c r="I23" s="15"/>
      <c r="J23" s="15"/>
      <c r="K23" s="15"/>
      <c r="L23" s="15"/>
      <c r="M23" s="16"/>
      <c r="N23" s="16"/>
      <c r="O23" s="16"/>
      <c r="P23" s="16"/>
      <c r="Q23" s="16"/>
      <c r="R23" s="16"/>
      <c r="S23" s="16"/>
    </row>
    <row r="24" spans="1:19" ht="16.5" thickBot="1" x14ac:dyDescent="0.3">
      <c r="A24" s="17"/>
      <c r="B24" s="36" t="s">
        <v>41</v>
      </c>
      <c r="C24" s="18"/>
      <c r="D24" s="18"/>
      <c r="E24" s="18"/>
      <c r="F24" s="18"/>
      <c r="G24" s="35">
        <f>SUM(G2:G23)</f>
        <v>10422571.620000001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9"/>
    </row>
  </sheetData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Projetos Especiais</dc:creator>
  <cp:lastModifiedBy>Projetos Especiais</cp:lastModifiedBy>
  <dcterms:created xsi:type="dcterms:W3CDTF">2023-06-30T22:09:24Z</dcterms:created>
  <dcterms:modified xsi:type="dcterms:W3CDTF">2023-07-01T01:17:41Z</dcterms:modified>
</cp:coreProperties>
</file>